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o-koho\Desktop\1217研究支援係の八田さん）研究・社会連携＞本学の研究等への申込み手続き＞技術指導\"/>
    </mc:Choice>
  </mc:AlternateContent>
  <xr:revisionPtr revIDLastSave="0" documentId="13_ncr:1_{7381B37B-D93F-421C-8603-16BDD0FAC205}" xr6:coauthVersionLast="47" xr6:coauthVersionMax="47" xr10:uidLastSave="{00000000-0000-0000-0000-000000000000}"/>
  <bookViews>
    <workbookView xWindow="1515" yWindow="1515" windowWidth="21900" windowHeight="13650" xr2:uid="{00000000-000D-0000-FFFF-FFFF00000000}"/>
  </bookViews>
  <sheets>
    <sheet name="申込書" sheetId="1" r:id="rId1"/>
    <sheet name="記載例・説明" sheetId="6" r:id="rId2"/>
  </sheets>
  <definedNames>
    <definedName name="_xlnm.Print_Area" localSheetId="1">記載例・説明!$A$1:$S$32</definedName>
    <definedName name="_xlnm.Print_Area" localSheetId="0">申込書!$A$1:$S$161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7" i="1" l="1"/>
  <c r="J22" i="6"/>
  <c r="J21" i="6" s="1"/>
  <c r="J23" i="1"/>
  <c r="S167" i="1" s="1"/>
  <c r="AA167" i="1"/>
  <c r="Z167" i="1"/>
  <c r="Y167" i="1"/>
  <c r="X167" i="1"/>
  <c r="W167" i="1"/>
  <c r="R167" i="1"/>
  <c r="P167" i="1"/>
  <c r="O167" i="1"/>
  <c r="N167" i="1"/>
  <c r="M167" i="1"/>
  <c r="L167" i="1"/>
  <c r="K167" i="1"/>
  <c r="J167" i="1"/>
  <c r="I167" i="1"/>
  <c r="H167" i="1"/>
  <c r="G167" i="1"/>
  <c r="F167" i="1"/>
  <c r="Q167" i="1" l="1"/>
  <c r="J22" i="1"/>
  <c r="T1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ke-shien</author>
  </authors>
  <commentList>
    <comment ref="O2" authorId="0" shapeId="0" xr:uid="{57DC58C9-4B2A-488C-BAAB-537DD9B10792}">
      <text>
        <r>
          <rPr>
            <sz val="9"/>
            <color indexed="81"/>
            <rFont val="MS P ゴシック"/>
            <family val="3"/>
            <charset val="128"/>
          </rPr>
          <t>提出日は「yyyy/mm/dd」で記載ください。</t>
        </r>
      </text>
    </comment>
    <comment ref="M8" authorId="0" shapeId="0" xr:uid="{23BF777B-185A-4AB2-AA62-36B7A9FD1D94}">
      <text>
        <r>
          <rPr>
            <sz val="9"/>
            <color indexed="81"/>
            <rFont val="MS P ゴシック"/>
            <family val="3"/>
            <charset val="128"/>
          </rPr>
          <t>代表者様のご役職もご記載ください。</t>
        </r>
      </text>
    </comment>
    <comment ref="I17" authorId="0" shapeId="0" xr:uid="{8481B759-DEDB-44BD-B842-47E2A79A0B87}">
      <text>
        <r>
          <rPr>
            <sz val="9"/>
            <color indexed="81"/>
            <rFont val="MS P ゴシック"/>
            <family val="3"/>
            <charset val="128"/>
          </rPr>
          <t>期間は「yyyy/mm/dd」で記載ください。期間開始日は海洋大での受入決定日以降（遡及不可）になりますので、できるだけ早く始めたい場合は「受入決定日」と記載ください。打ち合わせ等に前準備が必要な場合は、１か月以上前にはお申し込みください。</t>
        </r>
      </text>
    </comment>
    <comment ref="F19" authorId="0" shapeId="0" xr:uid="{25FD1CD0-19C5-44E2-8547-75F8D7C7FCD3}">
      <text>
        <r>
          <rPr>
            <sz val="9"/>
            <color indexed="81"/>
            <rFont val="MS P ゴシック"/>
            <family val="3"/>
            <charset val="128"/>
          </rPr>
          <t>該当する方を■にしてください。学外の場合は実施場所もご記載ください。書ききれない場合は「別途記載の通り」とし、その他欄にご記載ください。</t>
        </r>
      </text>
    </comment>
    <comment ref="J21" authorId="0" shapeId="0" xr:uid="{E4329AF0-1849-4F7F-B1D2-963BF174AD48}">
      <text>
        <r>
          <rPr>
            <sz val="9"/>
            <color indexed="81"/>
            <rFont val="MS P ゴシック"/>
            <family val="3"/>
            <charset val="128"/>
          </rPr>
          <t>自動で間接経費を追加した額が表示されます。</t>
        </r>
      </text>
    </comment>
    <comment ref="J22" authorId="0" shapeId="0" xr:uid="{52927621-B776-4BCE-8EEA-574E4F342DB6}">
      <text>
        <r>
          <rPr>
            <sz val="9"/>
            <color indexed="81"/>
            <rFont val="MS P ゴシック"/>
            <family val="3"/>
            <charset val="128"/>
          </rPr>
          <t>期間中の回数と時間数で自動計算されます。</t>
        </r>
      </text>
    </comment>
    <comment ref="F31" authorId="0" shapeId="0" xr:uid="{ADA7934C-F7B4-4179-9BB4-0A83C6740958}">
      <text>
        <r>
          <rPr>
            <sz val="9"/>
            <color indexed="81"/>
            <rFont val="MS P ゴシック"/>
            <family val="3"/>
            <charset val="128"/>
          </rPr>
          <t>必要に応じて、「実施場所」「必要経費の内訳」「指導料の単価変更の理由」をご記載ください。</t>
        </r>
      </text>
    </comment>
  </commentList>
</comments>
</file>

<file path=xl/sharedStrings.xml><?xml version="1.0" encoding="utf-8"?>
<sst xmlns="http://schemas.openxmlformats.org/spreadsheetml/2006/main" count="131" uniqueCount="84">
  <si>
    <t>別紙様式第１号</t>
  </si>
  <si>
    <t>(元号)　　年　　月　　日</t>
    <phoneticPr fontId="1"/>
  </si>
  <si>
    <t>国立大学法人東京海洋大学長　殿</t>
    <phoneticPr fontId="1"/>
  </si>
  <si>
    <t>外部機関等</t>
    <rPh sb="0" eb="5">
      <t>ガイブキカントウ</t>
    </rPh>
    <phoneticPr fontId="1"/>
  </si>
  <si>
    <t>所在地</t>
    <phoneticPr fontId="1"/>
  </si>
  <si>
    <t>名　称</t>
    <phoneticPr fontId="1"/>
  </si>
  <si>
    <t/>
  </si>
  <si>
    <t>代表者名</t>
    <phoneticPr fontId="1"/>
  </si>
  <si>
    <t>技 術 指 導 申 込 書</t>
  </si>
  <si>
    <t>下記のとおり、技術指導を申し込みます。</t>
  </si>
  <si>
    <t>技術指導題目</t>
  </si>
  <si>
    <t>技術指導の内容</t>
  </si>
  <si>
    <t>希望技術指導者
(所属・職・氏名)</t>
    <phoneticPr fontId="1"/>
  </si>
  <si>
    <t>技術指導期間・時間</t>
    <phoneticPr fontId="1"/>
  </si>
  <si>
    <t>実施期間：</t>
    <phoneticPr fontId="1"/>
  </si>
  <si>
    <t>(元号) 年 月 日
（または受入決定日）</t>
    <rPh sb="15" eb="20">
      <t>ウケイレケッテイビ</t>
    </rPh>
    <phoneticPr fontId="1"/>
  </si>
  <si>
    <t>～</t>
    <phoneticPr fontId="1"/>
  </si>
  <si>
    <t>(元号) 年 月 日</t>
    <phoneticPr fontId="1"/>
  </si>
  <si>
    <t>回数・時間：</t>
    <phoneticPr fontId="1"/>
  </si>
  <si>
    <t>期間中</t>
    <phoneticPr fontId="1"/>
  </si>
  <si>
    <t>回、１回当たり</t>
    <phoneticPr fontId="1"/>
  </si>
  <si>
    <t xml:space="preserve"> 時間程度</t>
    <phoneticPr fontId="1"/>
  </si>
  <si>
    <t>技術指導の実施場所</t>
    <phoneticPr fontId="1"/>
  </si>
  <si>
    <t>□大学内</t>
    <phoneticPr fontId="1"/>
  </si>
  <si>
    <t>□大学外(場所(所在地)：           　　　　　 回数：全　　　回)</t>
    <phoneticPr fontId="1"/>
  </si>
  <si>
    <t>希望する技術指導料</t>
  </si>
  <si>
    <t>総額</t>
    <rPh sb="0" eb="2">
      <t>ソウガク</t>
    </rPh>
    <phoneticPr fontId="1"/>
  </si>
  <si>
    <t>円（消費税込）</t>
    <rPh sb="0" eb="1">
      <t>エン</t>
    </rPh>
    <rPh sb="2" eb="6">
      <t>ショウヒゼイコ</t>
    </rPh>
    <phoneticPr fontId="1"/>
  </si>
  <si>
    <t>指導料</t>
    <rPh sb="0" eb="3">
      <t>シドウリョウ</t>
    </rPh>
    <phoneticPr fontId="1"/>
  </si>
  <si>
    <t>必要経費</t>
    <rPh sb="0" eb="4">
      <t>ヒツヨウケイヒ</t>
    </rPh>
    <phoneticPr fontId="1"/>
  </si>
  <si>
    <t>※間接経費は、指導料及び必要経費の合算額の30％に相当する額とする。</t>
    <rPh sb="1" eb="5">
      <t>カンセツケイヒ</t>
    </rPh>
    <rPh sb="7" eb="10">
      <t>シドウリョウ</t>
    </rPh>
    <rPh sb="10" eb="11">
      <t>オヨ</t>
    </rPh>
    <rPh sb="12" eb="16">
      <t>ヒツヨウケイヒ</t>
    </rPh>
    <rPh sb="17" eb="20">
      <t>ガッサンガク</t>
    </rPh>
    <rPh sb="25" eb="27">
      <t>ソウトウ</t>
    </rPh>
    <rPh sb="29" eb="30">
      <t>ガク</t>
    </rPh>
    <phoneticPr fontId="1"/>
  </si>
  <si>
    <t>事務連絡先</t>
    <phoneticPr fontId="1"/>
  </si>
  <si>
    <t>所属・職</t>
  </si>
  <si>
    <t>担当者名</t>
  </si>
  <si>
    <t>住所</t>
    <phoneticPr fontId="1"/>
  </si>
  <si>
    <t>電話</t>
    <phoneticPr fontId="1"/>
  </si>
  <si>
    <t>E－mail</t>
  </si>
  <si>
    <t>契約条件</t>
  </si>
  <si>
    <t>技術指導は、別紙「技術指導契約同意書」により実施する。
※技術指導を技術指導契約書により希望の場合、「その他」欄に契約書締結希望及び別紙「技術指導契約同意書」にない条件等を記載願います。</t>
    <phoneticPr fontId="1"/>
  </si>
  <si>
    <t>その他</t>
    <phoneticPr fontId="1"/>
  </si>
  <si>
    <t>プロジェクトコード</t>
  </si>
  <si>
    <t>ＮＯ</t>
  </si>
  <si>
    <t>指導者</t>
    <rPh sb="0" eb="3">
      <t>シドウシャ</t>
    </rPh>
    <phoneticPr fontId="1"/>
  </si>
  <si>
    <t>申込者</t>
    <rPh sb="0" eb="3">
      <t>モウシコミシャ</t>
    </rPh>
    <phoneticPr fontId="1"/>
  </si>
  <si>
    <t>技術指導題目</t>
    <rPh sb="0" eb="2">
      <t>ギジュツ</t>
    </rPh>
    <rPh sb="2" eb="4">
      <t>シドウ</t>
    </rPh>
    <rPh sb="4" eb="6">
      <t>ダイモク</t>
    </rPh>
    <phoneticPr fontId="1"/>
  </si>
  <si>
    <t>技術指導の内容</t>
    <rPh sb="0" eb="2">
      <t>ギジュツ</t>
    </rPh>
    <rPh sb="2" eb="4">
      <t>シドウ</t>
    </rPh>
    <rPh sb="5" eb="7">
      <t>ナイヨウ</t>
    </rPh>
    <phoneticPr fontId="1"/>
  </si>
  <si>
    <t>申込日</t>
    <rPh sb="0" eb="3">
      <t>モウシコミビ</t>
    </rPh>
    <phoneticPr fontId="1"/>
  </si>
  <si>
    <t>実施期間</t>
    <rPh sb="0" eb="2">
      <t>ジッシ</t>
    </rPh>
    <rPh sb="2" eb="4">
      <t>キカン</t>
    </rPh>
    <phoneticPr fontId="1"/>
  </si>
  <si>
    <t>期間中の指導回数</t>
    <rPh sb="0" eb="3">
      <t>キカンチュウ</t>
    </rPh>
    <rPh sb="4" eb="6">
      <t>シドウ</t>
    </rPh>
    <rPh sb="6" eb="8">
      <t>カイスウ</t>
    </rPh>
    <phoneticPr fontId="1"/>
  </si>
  <si>
    <t>1回あたりの時間</t>
    <rPh sb="1" eb="2">
      <t>カイ</t>
    </rPh>
    <rPh sb="6" eb="8">
      <t>ジカン</t>
    </rPh>
    <phoneticPr fontId="1"/>
  </si>
  <si>
    <t>実施場所</t>
    <rPh sb="0" eb="2">
      <t>ジッシ</t>
    </rPh>
    <rPh sb="2" eb="4">
      <t>バショ</t>
    </rPh>
    <phoneticPr fontId="1"/>
  </si>
  <si>
    <t>指導料</t>
    <rPh sb="0" eb="2">
      <t>シドウ</t>
    </rPh>
    <rPh sb="2" eb="3">
      <t>リョウ</t>
    </rPh>
    <phoneticPr fontId="1"/>
  </si>
  <si>
    <t>必要経費</t>
    <rPh sb="0" eb="2">
      <t>ヒツヨウ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</si>
  <si>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</si>
  <si>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指導料総額</t>
    <rPh sb="0" eb="2">
      <t>シドウ</t>
    </rPh>
    <rPh sb="2" eb="3">
      <t>リョウ</t>
    </rPh>
    <rPh sb="3" eb="5">
      <t>ソウガク</t>
    </rPh>
    <phoneticPr fontId="1"/>
  </si>
  <si>
    <r>
      <t xml:space="preserve">決裁日
</t>
    </r>
    <r>
      <rPr>
        <sz val="8"/>
        <color theme="1"/>
        <rFont val="游ゴシック"/>
        <family val="3"/>
        <charset val="128"/>
        <scheme val="minor"/>
      </rPr>
      <t>（受入決定日）</t>
    </r>
    <rPh sb="0" eb="2">
      <t>ケッサイ</t>
    </rPh>
    <rPh sb="2" eb="3">
      <t>ビ</t>
    </rPh>
    <rPh sb="5" eb="7">
      <t>ウケイレ</t>
    </rPh>
    <rPh sb="7" eb="9">
      <t>ケッテイ</t>
    </rPh>
    <rPh sb="9" eb="10">
      <t>ビ</t>
    </rPh>
    <phoneticPr fontId="1"/>
  </si>
  <si>
    <t>文書
番号</t>
    <rPh sb="0" eb="2">
      <t>ブンショ</t>
    </rPh>
    <rPh sb="3" eb="5">
      <t>バンゴウ</t>
    </rPh>
    <phoneticPr fontId="1"/>
  </si>
  <si>
    <t>事務連絡先</t>
    <rPh sb="0" eb="2">
      <t>ジム</t>
    </rPh>
    <rPh sb="2" eb="5">
      <t>レンラクサキ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</si>
  <si>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</si>
  <si>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</si>
  <si>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</si>
  <si>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機関名</t>
    <rPh sb="0" eb="3">
      <t>キカンメイ</t>
    </rPh>
    <phoneticPr fontId="1"/>
  </si>
  <si>
    <t>所属・職名・氏名</t>
    <rPh sb="0" eb="2">
      <t>ショゾク</t>
    </rPh>
    <rPh sb="3" eb="5">
      <t>ショクメイ</t>
    </rPh>
    <rPh sb="6" eb="8">
      <t>シメイ</t>
    </rPh>
    <phoneticPr fontId="1"/>
  </si>
  <si>
    <t>住所</t>
    <rPh sb="0" eb="2">
      <t>ジュウショ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</si>
  <si>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</si>
  <si>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</si>
  <si>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所属・職名</t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</si>
  <si>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</si>
  <si>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</si>
  <si>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e-mail</t>
  </si>
  <si>
    <t>東京都千代田区1-1-1</t>
    <rPh sb="0" eb="7">
      <t>トウキョウトチヨダク</t>
    </rPh>
    <phoneticPr fontId="1"/>
  </si>
  <si>
    <t>株式会社○○</t>
    <rPh sb="0" eb="4">
      <t>カブシキカイシャ</t>
    </rPh>
    <phoneticPr fontId="1"/>
  </si>
  <si>
    <t>取締役社長　○○　○○</t>
    <rPh sb="0" eb="5">
      <t>トリシマリヤクシャチョウ</t>
    </rPh>
    <phoneticPr fontId="1"/>
  </si>
  <si>
    <t>○○技術に関する指導</t>
    <rPh sb="2" eb="4">
      <t>ギジュツ</t>
    </rPh>
    <rPh sb="5" eb="6">
      <t>カン</t>
    </rPh>
    <rPh sb="8" eb="10">
      <t>シドウ</t>
    </rPh>
    <phoneticPr fontId="1"/>
  </si>
  <si>
    <t>受入決定日</t>
    <rPh sb="0" eb="5">
      <t>ウケイレケッテイビ</t>
    </rPh>
    <phoneticPr fontId="1"/>
  </si>
  <si>
    <t>○○部　主任研究員</t>
    <rPh sb="2" eb="3">
      <t>ブ</t>
    </rPh>
    <rPh sb="4" eb="9">
      <t>シュニンケンキュウイン</t>
    </rPh>
    <phoneticPr fontId="1"/>
  </si>
  <si>
    <t>海洋　花子</t>
    <rPh sb="0" eb="2">
      <t>カイヨウ</t>
    </rPh>
    <rPh sb="3" eb="5">
      <t>ハナコ</t>
    </rPh>
    <phoneticPr fontId="1"/>
  </si>
  <si>
    <r>
      <t>■</t>
    </r>
    <r>
      <rPr>
        <sz val="10"/>
        <rFont val="ＭＳ ゴシック"/>
        <family val="3"/>
        <charset val="128"/>
      </rPr>
      <t>大学内</t>
    </r>
    <phoneticPr fontId="1"/>
  </si>
  <si>
    <r>
      <t>■</t>
    </r>
    <r>
      <rPr>
        <sz val="10"/>
        <rFont val="ＭＳ ゴシック"/>
        <family val="3"/>
        <charset val="128"/>
      </rPr>
      <t>大学外(場所(所在地)：</t>
    </r>
    <r>
      <rPr>
        <sz val="10"/>
        <color rgb="FFFF0000"/>
        <rFont val="ＭＳ ゴシック"/>
        <family val="3"/>
        <charset val="128"/>
      </rPr>
      <t>(株)○○本社(東京都千代田区)　</t>
    </r>
    <r>
      <rPr>
        <sz val="10"/>
        <rFont val="ＭＳ ゴシック"/>
        <family val="3"/>
        <charset val="128"/>
      </rPr>
      <t xml:space="preserve"> 回数：全</t>
    </r>
    <r>
      <rPr>
        <sz val="10"/>
        <color rgb="FFFF000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回)</t>
    </r>
    <phoneticPr fontId="1"/>
  </si>
  <si>
    <t>03-XXXX-XXXX</t>
    <phoneticPr fontId="1"/>
  </si>
  <si>
    <t>指導料単価/時(税抜)</t>
    <rPh sb="0" eb="3">
      <t>シドウリョウ</t>
    </rPh>
    <rPh sb="3" eb="5">
      <t>タンカ</t>
    </rPh>
    <rPh sb="6" eb="7">
      <t>ジ</t>
    </rPh>
    <rPh sb="8" eb="10">
      <t>ゼイヌ</t>
    </rPh>
    <phoneticPr fontId="1"/>
  </si>
  <si>
    <t>円</t>
    <rPh sb="0" eb="1">
      <t>エン</t>
    </rPh>
    <phoneticPr fontId="1"/>
  </si>
  <si>
    <t>※事務担当者用
単価を変更する場合は、以下の太枠内の金額を変更すること。単価変更の場合は契約書にて手続きを行う。</t>
    <rPh sb="1" eb="6">
      <t>ジムタントウシャ</t>
    </rPh>
    <rPh sb="6" eb="7">
      <t>ヨウ</t>
    </rPh>
    <rPh sb="8" eb="10">
      <t>タンカ</t>
    </rPh>
    <rPh sb="11" eb="13">
      <t>ヘンコウ</t>
    </rPh>
    <rPh sb="15" eb="17">
      <t>バアイ</t>
    </rPh>
    <rPh sb="19" eb="21">
      <t>イカ</t>
    </rPh>
    <rPh sb="22" eb="25">
      <t>フトワクナイ</t>
    </rPh>
    <rPh sb="26" eb="28">
      <t>キンガク</t>
    </rPh>
    <rPh sb="29" eb="31">
      <t>ヘンコウ</t>
    </rPh>
    <rPh sb="36" eb="38">
      <t>タンカ</t>
    </rPh>
    <rPh sb="38" eb="40">
      <t>ヘンコウ</t>
    </rPh>
    <rPh sb="41" eb="43">
      <t>バアイ</t>
    </rPh>
    <rPh sb="44" eb="47">
      <t>ケイヤクショ</t>
    </rPh>
    <rPh sb="49" eb="51">
      <t>テツヅ</t>
    </rPh>
    <rPh sb="53" eb="54">
      <t>オコナ</t>
    </rPh>
    <phoneticPr fontId="1"/>
  </si>
  <si>
    <t>学術研究院 教授 海洋　太郎</t>
    <rPh sb="0" eb="5">
      <t>ガクジュツケンキュウイン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</si>
</sst>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0"/>
      <name val="Arial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3" fontId="4" fillId="0" borderId="1" xfId="0" applyNumberFormat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3" fontId="2" fillId="0" borderId="16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176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3" fontId="4" fillId="0" borderId="8" xfId="0" applyNumberFormat="1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vertical="center"/>
      <protection locked="0"/>
    </xf>
    <xf numFmtId="176" fontId="6" fillId="2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176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70368</xdr:colOff>
      <xdr:row>103</xdr:row>
      <xdr:rowOff>145791</xdr:rowOff>
    </xdr:from>
    <xdr:to>
      <xdr:col>17</xdr:col>
      <xdr:colOff>322489</xdr:colOff>
      <xdr:row>160</xdr:row>
      <xdr:rowOff>85530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56" y="21557602"/>
          <a:ext cx="6122631" cy="8803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252704</xdr:colOff>
      <xdr:row>6</xdr:row>
      <xdr:rowOff>145791</xdr:rowOff>
    </xdr:from>
    <xdr:to>
      <xdr:col>24</xdr:col>
      <xdr:colOff>106914</xdr:colOff>
      <xdr:row>10</xdr:row>
      <xdr:rowOff>19438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24311" y="1224643"/>
          <a:ext cx="2915817" cy="108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別シートの「記載例・説明」をご参照のうえ、ご記載ください。シートには保護がかかっていますので、記載しきれない場合は事務担当者までご相談ください。</a:t>
          </a:r>
        </a:p>
      </xdr:txBody>
    </xdr:sp>
    <xdr:clientData/>
  </xdr:twoCellAnchor>
  <xdr:twoCellAnchor>
    <xdr:from>
      <xdr:col>1</xdr:col>
      <xdr:colOff>80283</xdr:colOff>
      <xdr:row>36</xdr:row>
      <xdr:rowOff>63952</xdr:rowOff>
    </xdr:from>
    <xdr:to>
      <xdr:col>17</xdr:col>
      <xdr:colOff>429550</xdr:colOff>
      <xdr:row>99</xdr:row>
      <xdr:rowOff>97195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70783" y="11027227"/>
          <a:ext cx="6207142" cy="9634443"/>
          <a:chOff x="274670" y="10959388"/>
          <a:chExt cx="6219778" cy="98303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432" y="19885869"/>
            <a:ext cx="6215016" cy="9039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bject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74670" y="10959388"/>
                <a:ext cx="6184542" cy="9519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7"/>
  <sheetViews>
    <sheetView showGridLines="0" tabSelected="1" view="pageBreakPreview" zoomScaleNormal="100" zoomScaleSheetLayoutView="100" workbookViewId="0">
      <selection activeCell="T1" sqref="T1"/>
    </sheetView>
  </sheetViews>
  <sheetFormatPr defaultRowHeight="12"/>
  <cols>
    <col min="1" max="2" width="2.85546875" style="1" customWidth="1"/>
    <col min="3" max="3" width="2.85546875" style="3" customWidth="1"/>
    <col min="4" max="4" width="2.85546875" style="1" customWidth="1"/>
    <col min="5" max="5" width="12.28515625" style="1"/>
    <col min="6" max="6" width="3" style="1" customWidth="1"/>
    <col min="7" max="7" width="7.140625" style="1" customWidth="1"/>
    <col min="8" max="8" width="2.85546875" style="3" customWidth="1"/>
    <col min="9" max="9" width="2.140625" style="3" customWidth="1"/>
    <col min="10" max="10" width="5" style="1" customWidth="1"/>
    <col min="11" max="11" width="9.140625" style="1" customWidth="1"/>
    <col min="12" max="15" width="5.7109375" style="3" customWidth="1"/>
    <col min="16" max="16" width="5.7109375" style="1" customWidth="1"/>
    <col min="17" max="17" width="9.140625" style="1" customWidth="1"/>
    <col min="18" max="18" width="9.140625" style="1"/>
    <col min="19" max="19" width="2.85546875" style="1" customWidth="1"/>
    <col min="20" max="16384" width="9.140625" style="1"/>
  </cols>
  <sheetData>
    <row r="1" spans="1:19" s="3" customFormat="1"/>
    <row r="2" spans="1:19" s="2" customFormat="1" ht="15" customHeight="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2" customFormat="1" ht="1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0" t="s">
        <v>1</v>
      </c>
      <c r="P3" s="20"/>
      <c r="Q3" s="20"/>
      <c r="R3" s="20"/>
      <c r="S3" s="10"/>
    </row>
    <row r="4" spans="1:19" s="2" customFormat="1" ht="15" customHeight="1">
      <c r="D4" s="10" t="s">
        <v>2</v>
      </c>
      <c r="E4" s="10"/>
    </row>
    <row r="5" spans="1:19" s="2" customFormat="1" ht="11.25" customHeight="1"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9" s="2" customFormat="1" ht="15" customHeight="1">
      <c r="E6" s="10"/>
      <c r="F6" s="10"/>
      <c r="G6" s="10"/>
      <c r="H6" s="10"/>
      <c r="I6" s="10"/>
      <c r="J6" s="10"/>
      <c r="K6" s="10" t="s">
        <v>3</v>
      </c>
      <c r="L6" s="10"/>
      <c r="M6" s="10"/>
      <c r="N6" s="10"/>
      <c r="O6" s="10"/>
      <c r="P6" s="10"/>
      <c r="Q6" s="10"/>
    </row>
    <row r="7" spans="1:19" s="2" customFormat="1" ht="27" customHeight="1">
      <c r="F7" s="10"/>
      <c r="G7" s="10"/>
      <c r="H7" s="10"/>
      <c r="I7" s="10"/>
      <c r="J7" s="10"/>
      <c r="K7" s="26" t="s">
        <v>4</v>
      </c>
      <c r="L7" s="26"/>
      <c r="M7" s="38"/>
      <c r="N7" s="38"/>
      <c r="O7" s="38"/>
      <c r="P7" s="38"/>
      <c r="Q7" s="38"/>
      <c r="R7" s="38"/>
    </row>
    <row r="8" spans="1:19" s="2" customFormat="1" ht="27" customHeight="1">
      <c r="F8" s="10"/>
      <c r="G8" s="10"/>
      <c r="H8" s="10"/>
      <c r="I8" s="10"/>
      <c r="J8" s="10"/>
      <c r="K8" s="26" t="s">
        <v>5</v>
      </c>
      <c r="L8" s="26"/>
      <c r="M8" s="37"/>
      <c r="N8" s="37"/>
      <c r="O8" s="37"/>
      <c r="P8" s="37"/>
      <c r="Q8" s="37"/>
      <c r="R8" s="37"/>
    </row>
    <row r="9" spans="1:19" s="2" customFormat="1" ht="27" customHeight="1">
      <c r="E9" s="4" t="s">
        <v>6</v>
      </c>
      <c r="F9" s="4"/>
      <c r="G9" s="4"/>
      <c r="H9" s="4"/>
      <c r="I9" s="4"/>
      <c r="J9" s="4"/>
      <c r="K9" s="26" t="s">
        <v>7</v>
      </c>
      <c r="L9" s="26"/>
      <c r="M9" s="37"/>
      <c r="N9" s="37"/>
      <c r="O9" s="37"/>
      <c r="P9" s="37"/>
      <c r="Q9" s="37"/>
      <c r="R9" s="37"/>
    </row>
    <row r="10" spans="1:19" s="2" customFormat="1" ht="15" customHeight="1">
      <c r="E10" s="4"/>
      <c r="F10" s="4"/>
      <c r="G10" s="4"/>
      <c r="H10" s="4"/>
      <c r="I10" s="4"/>
      <c r="J10" s="4"/>
      <c r="K10" s="10"/>
      <c r="L10" s="10"/>
      <c r="M10" s="10"/>
      <c r="N10" s="10"/>
      <c r="O10" s="10"/>
      <c r="P10" s="10"/>
      <c r="Q10" s="12"/>
    </row>
    <row r="11" spans="1:19" s="2" customFormat="1" ht="18.75" customHeight="1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9" s="2" customFormat="1" ht="15" customHeight="1"/>
    <row r="13" spans="1:19" s="2" customFormat="1" ht="15" customHeight="1">
      <c r="D13" s="10" t="s">
        <v>9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s="2" customFormat="1" ht="11.25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9" s="2" customFormat="1" ht="30" customHeight="1">
      <c r="A15" s="4"/>
      <c r="B15" s="29" t="s">
        <v>10</v>
      </c>
      <c r="C15" s="29"/>
      <c r="D15" s="29"/>
      <c r="E15" s="2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"/>
    </row>
    <row r="16" spans="1:19" s="2" customFormat="1" ht="60" customHeight="1">
      <c r="A16" s="4"/>
      <c r="B16" s="29" t="s">
        <v>11</v>
      </c>
      <c r="C16" s="29"/>
      <c r="D16" s="29"/>
      <c r="E16" s="2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"/>
    </row>
    <row r="17" spans="1:25" s="2" customFormat="1" ht="45" customHeight="1">
      <c r="A17" s="4"/>
      <c r="B17" s="30" t="s">
        <v>12</v>
      </c>
      <c r="C17" s="30"/>
      <c r="D17" s="30"/>
      <c r="E17" s="31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4"/>
    </row>
    <row r="18" spans="1:25" s="2" customFormat="1" ht="30" customHeight="1">
      <c r="B18" s="58" t="s">
        <v>13</v>
      </c>
      <c r="C18" s="58"/>
      <c r="D18" s="29"/>
      <c r="E18" s="71"/>
      <c r="F18" s="77" t="s">
        <v>14</v>
      </c>
      <c r="G18" s="78"/>
      <c r="H18" s="78"/>
      <c r="I18" s="41" t="s">
        <v>15</v>
      </c>
      <c r="J18" s="41"/>
      <c r="K18" s="41"/>
      <c r="L18" s="41"/>
      <c r="M18" s="41"/>
      <c r="N18" s="9" t="s">
        <v>16</v>
      </c>
      <c r="O18" s="41" t="s">
        <v>17</v>
      </c>
      <c r="P18" s="41"/>
      <c r="Q18" s="41"/>
      <c r="R18" s="42"/>
    </row>
    <row r="19" spans="1:25" s="2" customFormat="1" ht="30" customHeight="1">
      <c r="B19" s="29"/>
      <c r="C19" s="29"/>
      <c r="D19" s="29"/>
      <c r="E19" s="71"/>
      <c r="F19" s="75" t="s">
        <v>18</v>
      </c>
      <c r="G19" s="76"/>
      <c r="H19" s="76"/>
      <c r="I19" s="60" t="s">
        <v>19</v>
      </c>
      <c r="J19" s="60"/>
      <c r="K19" s="19"/>
      <c r="L19" s="60" t="s">
        <v>20</v>
      </c>
      <c r="M19" s="60"/>
      <c r="N19" s="60"/>
      <c r="O19" s="19"/>
      <c r="P19" s="62" t="s">
        <v>21</v>
      </c>
      <c r="Q19" s="62"/>
      <c r="R19" s="63"/>
      <c r="U19" s="32" t="s">
        <v>82</v>
      </c>
      <c r="V19" s="32"/>
      <c r="W19" s="32"/>
      <c r="X19" s="32"/>
    </row>
    <row r="20" spans="1:25" s="2" customFormat="1" ht="21.75" customHeight="1">
      <c r="B20" s="58" t="s">
        <v>22</v>
      </c>
      <c r="C20" s="58"/>
      <c r="D20" s="58"/>
      <c r="E20" s="59"/>
      <c r="F20" s="64" t="s">
        <v>23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U20" s="32"/>
      <c r="V20" s="32"/>
      <c r="W20" s="32"/>
      <c r="X20" s="32"/>
    </row>
    <row r="21" spans="1:25" s="2" customFormat="1" ht="21.75" customHeight="1" thickBot="1">
      <c r="B21" s="58"/>
      <c r="C21" s="58"/>
      <c r="D21" s="58"/>
      <c r="E21" s="59"/>
      <c r="F21" s="67" t="s">
        <v>24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U21" s="32"/>
      <c r="V21" s="32"/>
      <c r="W21" s="32"/>
      <c r="X21" s="32"/>
    </row>
    <row r="22" spans="1:25" s="2" customFormat="1" ht="18.75" customHeight="1" thickBot="1">
      <c r="B22" s="79" t="s">
        <v>25</v>
      </c>
      <c r="C22" s="80"/>
      <c r="D22" s="80"/>
      <c r="E22" s="80"/>
      <c r="F22" s="56" t="s">
        <v>26</v>
      </c>
      <c r="G22" s="57"/>
      <c r="H22" s="11"/>
      <c r="I22" s="11"/>
      <c r="J22" s="61">
        <f>J23+J24+ROUNDDOWN((J23+J24)*0.3, 0)</f>
        <v>0</v>
      </c>
      <c r="K22" s="61"/>
      <c r="L22" s="61"/>
      <c r="M22" s="23" t="s">
        <v>27</v>
      </c>
      <c r="N22" s="23"/>
      <c r="O22" s="23"/>
      <c r="P22" s="23"/>
      <c r="Q22" s="23"/>
      <c r="R22" s="24"/>
      <c r="T22" s="33" t="s">
        <v>80</v>
      </c>
      <c r="U22" s="33"/>
      <c r="V22" s="34"/>
      <c r="W22" s="35">
        <v>10000</v>
      </c>
      <c r="X22" s="36"/>
      <c r="Y22" s="2" t="s">
        <v>81</v>
      </c>
    </row>
    <row r="23" spans="1:25" s="2" customFormat="1" ht="18.75" customHeight="1">
      <c r="B23" s="81"/>
      <c r="C23" s="27"/>
      <c r="D23" s="27"/>
      <c r="E23" s="27"/>
      <c r="F23" s="8"/>
      <c r="G23" s="27" t="s">
        <v>28</v>
      </c>
      <c r="H23" s="27"/>
      <c r="I23" s="27"/>
      <c r="J23" s="28">
        <f>W22*1.1*K19*O19</f>
        <v>0</v>
      </c>
      <c r="K23" s="28"/>
      <c r="L23" s="28"/>
      <c r="M23" s="21" t="s">
        <v>27</v>
      </c>
      <c r="N23" s="21"/>
      <c r="O23" s="21"/>
      <c r="P23" s="21"/>
      <c r="Q23" s="21"/>
      <c r="R23" s="22"/>
      <c r="U23" s="4"/>
      <c r="V23" s="4"/>
      <c r="W23" s="4"/>
      <c r="X23" s="4"/>
    </row>
    <row r="24" spans="1:25" s="2" customFormat="1" ht="18.75" customHeight="1">
      <c r="B24" s="81"/>
      <c r="C24" s="27"/>
      <c r="D24" s="27"/>
      <c r="E24" s="27"/>
      <c r="F24" s="8"/>
      <c r="G24" s="27" t="s">
        <v>29</v>
      </c>
      <c r="H24" s="27"/>
      <c r="I24" s="27"/>
      <c r="J24" s="55"/>
      <c r="K24" s="55"/>
      <c r="L24" s="55"/>
      <c r="M24" s="21" t="s">
        <v>27</v>
      </c>
      <c r="N24" s="21"/>
      <c r="O24" s="21"/>
      <c r="P24" s="21"/>
      <c r="Q24" s="21"/>
      <c r="R24" s="22"/>
      <c r="U24" s="4"/>
      <c r="V24" s="4"/>
      <c r="W24" s="4"/>
      <c r="X24" s="4"/>
    </row>
    <row r="25" spans="1:25" s="2" customFormat="1" ht="18.75" customHeight="1">
      <c r="B25" s="82"/>
      <c r="C25" s="83"/>
      <c r="D25" s="83"/>
      <c r="E25" s="83"/>
      <c r="F25" s="52" t="s">
        <v>30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U25" s="4"/>
      <c r="V25" s="4"/>
      <c r="W25" s="4"/>
      <c r="X25" s="4"/>
    </row>
    <row r="26" spans="1:25" s="6" customFormat="1" ht="22.5" customHeight="1">
      <c r="B26" s="29" t="s">
        <v>31</v>
      </c>
      <c r="C26" s="29"/>
      <c r="D26" s="29"/>
      <c r="E26" s="29"/>
      <c r="F26" s="74" t="s">
        <v>32</v>
      </c>
      <c r="G26" s="74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2"/>
    </row>
    <row r="27" spans="1:25" s="6" customFormat="1" ht="22.5" customHeight="1">
      <c r="B27" s="29"/>
      <c r="C27" s="29"/>
      <c r="D27" s="29"/>
      <c r="E27" s="29"/>
      <c r="F27" s="72" t="s">
        <v>33</v>
      </c>
      <c r="G27" s="72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8"/>
      <c r="S27" s="2"/>
    </row>
    <row r="28" spans="1:25" s="6" customFormat="1" ht="22.5" customHeight="1">
      <c r="B28" s="29"/>
      <c r="C28" s="29"/>
      <c r="D28" s="29"/>
      <c r="E28" s="29"/>
      <c r="F28" s="72" t="s">
        <v>34</v>
      </c>
      <c r="G28" s="72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8"/>
      <c r="S28" s="2"/>
    </row>
    <row r="29" spans="1:25" s="6" customFormat="1" ht="22.5" customHeight="1">
      <c r="B29" s="29"/>
      <c r="C29" s="29"/>
      <c r="D29" s="29"/>
      <c r="E29" s="29"/>
      <c r="F29" s="73" t="s">
        <v>35</v>
      </c>
      <c r="G29" s="73"/>
      <c r="H29" s="46" t="s">
        <v>6</v>
      </c>
      <c r="I29" s="47"/>
      <c r="J29" s="47"/>
      <c r="K29" s="47"/>
      <c r="L29" s="47"/>
      <c r="M29" s="47"/>
      <c r="N29" s="47"/>
      <c r="O29" s="47"/>
      <c r="P29" s="47"/>
      <c r="Q29" s="47"/>
      <c r="R29" s="48"/>
      <c r="S29" s="2"/>
    </row>
    <row r="30" spans="1:25" s="6" customFormat="1" ht="22.5" customHeight="1">
      <c r="B30" s="29"/>
      <c r="C30" s="29"/>
      <c r="D30" s="29"/>
      <c r="E30" s="29"/>
      <c r="F30" s="72" t="s">
        <v>36</v>
      </c>
      <c r="G30" s="72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8"/>
      <c r="S30" s="2"/>
    </row>
    <row r="31" spans="1:25" s="2" customFormat="1" ht="60" customHeight="1">
      <c r="B31" s="29" t="s">
        <v>37</v>
      </c>
      <c r="C31" s="29"/>
      <c r="D31" s="29"/>
      <c r="E31" s="29"/>
      <c r="F31" s="70" t="s">
        <v>38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25" s="2" customFormat="1" ht="90" customHeight="1">
      <c r="B32" s="29" t="s">
        <v>39</v>
      </c>
      <c r="C32" s="29"/>
      <c r="D32" s="29"/>
      <c r="E32" s="2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2:19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3"/>
    </row>
    <row r="165" spans="1:27" s="2" customFormat="1" ht="29.25" hidden="1" customHeight="1">
      <c r="A165" s="14" t="s">
        <v>40</v>
      </c>
      <c r="B165" s="14" t="s">
        <v>41</v>
      </c>
      <c r="C165" s="14" t="s">
        <v>42</v>
      </c>
      <c r="D165" s="14"/>
      <c r="E165" s="14"/>
      <c r="F165" s="14" t="s">
        <v>43</v>
      </c>
      <c r="G165" s="14"/>
      <c r="H165" s="14"/>
      <c r="I165" s="14" t="s">
        <v>44</v>
      </c>
      <c r="J165" s="14" t="s">
        <v>45</v>
      </c>
      <c r="K165" s="14" t="s">
        <v>46</v>
      </c>
      <c r="L165" s="14" t="s">
        <v>47</v>
      </c>
      <c r="M165" s="14"/>
      <c r="N165" s="14" t="s">
        <v>48</v>
      </c>
      <c r="O165" s="14" t="s">
        <v>49</v>
      </c>
      <c r="P165" s="14" t="s">
        <v>50</v>
      </c>
      <c r="Q165" s="14" t="s">
        <v>51</v>
      </c>
      <c r="R165" s="14" t="s">
        <v>52</v>
      </c>
      <c r="S165" s="14" t="s">
        <v>53</v>
      </c>
      <c r="T165" s="14" t="s">
        <v>54</v>
      </c>
      <c r="U165" s="14" t="s">
        <v>55</v>
      </c>
      <c r="V165" s="14" t="s">
        <v>56</v>
      </c>
      <c r="W165" s="14" t="s">
        <v>57</v>
      </c>
      <c r="X165" s="14"/>
      <c r="Y165" s="14"/>
      <c r="Z165" s="14"/>
      <c r="AA165" s="14"/>
    </row>
    <row r="166" spans="1:27" hidden="1">
      <c r="A166" s="13"/>
      <c r="B166" s="13"/>
      <c r="C166" s="13" t="s">
        <v>58</v>
      </c>
      <c r="D166" s="13" t="s">
        <v>59</v>
      </c>
      <c r="E166" s="13" t="s">
        <v>60</v>
      </c>
      <c r="F166" s="13" t="s">
        <v>61</v>
      </c>
      <c r="G166" s="13" t="s">
        <v>62</v>
      </c>
      <c r="H166" s="13" t="s">
        <v>63</v>
      </c>
      <c r="I166" s="13"/>
      <c r="J166" s="13"/>
      <c r="K166" s="13"/>
      <c r="L166" s="13" t="s">
        <v>64</v>
      </c>
      <c r="M166" s="13" t="s">
        <v>65</v>
      </c>
      <c r="N166" s="13"/>
      <c r="O166" s="13"/>
      <c r="P166" s="13"/>
      <c r="Q166" s="13"/>
      <c r="R166" s="13"/>
      <c r="S166" s="13"/>
      <c r="T166" s="13"/>
      <c r="U166" s="13"/>
      <c r="V166" s="13"/>
      <c r="W166" s="13" t="s">
        <v>66</v>
      </c>
      <c r="X166" s="13" t="s">
        <v>67</v>
      </c>
      <c r="Y166" s="13" t="s">
        <v>63</v>
      </c>
      <c r="Z166" s="13" t="s">
        <v>68</v>
      </c>
      <c r="AA166" s="13" t="s">
        <v>69</v>
      </c>
    </row>
    <row r="167" spans="1:27" hidden="1">
      <c r="A167" s="13"/>
      <c r="B167" s="13"/>
      <c r="C167" s="13" t="str">
        <f>F17&amp;""</f>
        <v/>
      </c>
      <c r="D167" s="13"/>
      <c r="E167" s="13"/>
      <c r="F167" s="13" t="str">
        <f>M8&amp;""</f>
        <v/>
      </c>
      <c r="G167" s="13" t="str">
        <f>M9&amp;""</f>
        <v/>
      </c>
      <c r="H167" s="13" t="str">
        <f>M7&amp;""</f>
        <v/>
      </c>
      <c r="I167" s="13" t="str">
        <f>F15&amp;""</f>
        <v/>
      </c>
      <c r="J167" s="13" t="str">
        <f>F16&amp;""</f>
        <v/>
      </c>
      <c r="K167" s="13" t="str">
        <f>O3&amp;""</f>
        <v>(元号)　　年　　月　　日</v>
      </c>
      <c r="L167" s="13" t="str">
        <f>I18&amp;""</f>
        <v>(元号) 年 月 日
（または受入決定日）</v>
      </c>
      <c r="M167" s="13" t="str">
        <f>O18&amp;""</f>
        <v>(元号) 年 月 日</v>
      </c>
      <c r="N167" s="13" t="str">
        <f>K19&amp;""</f>
        <v/>
      </c>
      <c r="O167" s="13" t="str">
        <f>O19&amp;"時間程度"</f>
        <v>時間程度</v>
      </c>
      <c r="P167" s="13" t="str">
        <f>F20&amp;"/"&amp;F21</f>
        <v>□大学内/□大学外(場所(所在地)：           　　　　　 回数：全　　　回)</v>
      </c>
      <c r="Q167" s="13" t="str">
        <f>J23&amp;""</f>
        <v>0</v>
      </c>
      <c r="R167" s="13" t="str">
        <f>J24&amp;""</f>
        <v/>
      </c>
      <c r="S167" s="13" t="str">
        <f>ROUNDDOWN((J23+J24)*0.3,0)&amp;""</f>
        <v>0</v>
      </c>
      <c r="T167" s="13" t="str">
        <f>J22&amp;""</f>
        <v>0</v>
      </c>
      <c r="U167" s="13"/>
      <c r="V167" s="13"/>
      <c r="W167" s="13" t="str">
        <f>H26&amp;""</f>
        <v/>
      </c>
      <c r="X167" s="13" t="str">
        <f>H27&amp;""</f>
        <v/>
      </c>
      <c r="Y167" s="13" t="str">
        <f>H28&amp;""</f>
        <v/>
      </c>
      <c r="Z167" s="13" t="str">
        <f>H29&amp;""</f>
        <v/>
      </c>
      <c r="AA167" s="13" t="str">
        <f>H30&amp;""</f>
        <v/>
      </c>
    </row>
  </sheetData>
  <mergeCells count="54">
    <mergeCell ref="B31:E31"/>
    <mergeCell ref="F31:R31"/>
    <mergeCell ref="B32:E32"/>
    <mergeCell ref="F32:R32"/>
    <mergeCell ref="B18:E19"/>
    <mergeCell ref="F30:G30"/>
    <mergeCell ref="F29:G29"/>
    <mergeCell ref="F28:G28"/>
    <mergeCell ref="F27:G27"/>
    <mergeCell ref="F26:G26"/>
    <mergeCell ref="B26:E30"/>
    <mergeCell ref="F19:H19"/>
    <mergeCell ref="F18:H18"/>
    <mergeCell ref="B22:E25"/>
    <mergeCell ref="G24:I24"/>
    <mergeCell ref="I19:J19"/>
    <mergeCell ref="F25:R25"/>
    <mergeCell ref="J24:L24"/>
    <mergeCell ref="F22:G22"/>
    <mergeCell ref="B20:E21"/>
    <mergeCell ref="L19:N19"/>
    <mergeCell ref="J22:L22"/>
    <mergeCell ref="P19:R19"/>
    <mergeCell ref="F20:R20"/>
    <mergeCell ref="F21:R21"/>
    <mergeCell ref="H30:R30"/>
    <mergeCell ref="H29:R29"/>
    <mergeCell ref="H28:R28"/>
    <mergeCell ref="H27:R27"/>
    <mergeCell ref="H26:R26"/>
    <mergeCell ref="U19:X21"/>
    <mergeCell ref="T22:V22"/>
    <mergeCell ref="W22:X22"/>
    <mergeCell ref="K8:L8"/>
    <mergeCell ref="K7:L7"/>
    <mergeCell ref="M9:R9"/>
    <mergeCell ref="M8:R8"/>
    <mergeCell ref="M7:R7"/>
    <mergeCell ref="F15:R15"/>
    <mergeCell ref="F16:R16"/>
    <mergeCell ref="I18:M18"/>
    <mergeCell ref="O18:R18"/>
    <mergeCell ref="F17:R17"/>
    <mergeCell ref="O3:R3"/>
    <mergeCell ref="M24:R24"/>
    <mergeCell ref="M23:R23"/>
    <mergeCell ref="M22:R22"/>
    <mergeCell ref="B11:R11"/>
    <mergeCell ref="K9:L9"/>
    <mergeCell ref="G23:I23"/>
    <mergeCell ref="J23:L23"/>
    <mergeCell ref="B15:E15"/>
    <mergeCell ref="B16:E16"/>
    <mergeCell ref="B17:E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8" fitToHeight="0" orientation="portrait" blackAndWhite="1" r:id="rId1"/>
  <rowBreaks count="2" manualBreakCount="2">
    <brk id="34" max="18" man="1"/>
    <brk id="103" max="1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76200</xdr:colOff>
                <xdr:row>36</xdr:row>
                <xdr:rowOff>66675</xdr:rowOff>
              </from>
              <to>
                <xdr:col>17</xdr:col>
                <xdr:colOff>390525</xdr:colOff>
                <xdr:row>97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384-F99B-4A5D-A4A5-BC2FB1A56F90}">
  <sheetPr>
    <pageSetUpPr fitToPage="1"/>
  </sheetPr>
  <dimension ref="A1:Y32"/>
  <sheetViews>
    <sheetView showGridLines="0" view="pageBreakPreview" zoomScale="98" zoomScaleNormal="100" zoomScaleSheetLayoutView="98" workbookViewId="0">
      <selection activeCell="F19" sqref="F19:R19"/>
    </sheetView>
  </sheetViews>
  <sheetFormatPr defaultRowHeight="12"/>
  <cols>
    <col min="1" max="4" width="2.85546875" style="3" customWidth="1"/>
    <col min="5" max="5" width="12.140625" style="3" customWidth="1"/>
    <col min="6" max="6" width="3" style="3" customWidth="1"/>
    <col min="7" max="7" width="7.140625" style="3" customWidth="1"/>
    <col min="8" max="8" width="2.85546875" style="3" customWidth="1"/>
    <col min="9" max="9" width="2.140625" style="3" customWidth="1"/>
    <col min="10" max="10" width="5" style="3" customWidth="1"/>
    <col min="11" max="11" width="9.140625" style="3"/>
    <col min="12" max="16" width="5.7109375" style="3" customWidth="1"/>
    <col min="17" max="18" width="9.140625" style="3"/>
    <col min="19" max="19" width="2.85546875" style="3" customWidth="1"/>
    <col min="20" max="16384" width="9.140625" style="3"/>
  </cols>
  <sheetData>
    <row r="1" spans="1:19" s="2" customFormat="1" ht="15" customHeight="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2" customFormat="1" ht="1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92" t="s">
        <v>1</v>
      </c>
      <c r="P2" s="92"/>
      <c r="Q2" s="92"/>
      <c r="R2" s="92"/>
      <c r="S2" s="16"/>
    </row>
    <row r="3" spans="1:19" s="2" customFormat="1" ht="15" customHeight="1">
      <c r="D3" s="16" t="s">
        <v>2</v>
      </c>
      <c r="E3" s="16"/>
    </row>
    <row r="4" spans="1:19" s="2" customFormat="1" ht="11.25" customHeight="1"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9" s="2" customFormat="1" ht="15" customHeight="1">
      <c r="E5" s="16"/>
      <c r="F5" s="16"/>
      <c r="G5" s="16"/>
      <c r="H5" s="16"/>
      <c r="I5" s="16"/>
      <c r="J5" s="16"/>
      <c r="K5" s="16" t="s">
        <v>3</v>
      </c>
      <c r="L5" s="16"/>
      <c r="M5" s="16"/>
      <c r="N5" s="16"/>
      <c r="O5" s="16"/>
      <c r="P5" s="16"/>
      <c r="Q5" s="16"/>
    </row>
    <row r="6" spans="1:19" s="2" customFormat="1" ht="27" customHeight="1">
      <c r="F6" s="16"/>
      <c r="G6" s="16"/>
      <c r="H6" s="16"/>
      <c r="I6" s="16"/>
      <c r="J6" s="16"/>
      <c r="K6" s="26" t="s">
        <v>4</v>
      </c>
      <c r="L6" s="26"/>
      <c r="M6" s="93" t="s">
        <v>70</v>
      </c>
      <c r="N6" s="93"/>
      <c r="O6" s="93"/>
      <c r="P6" s="93"/>
      <c r="Q6" s="93"/>
      <c r="R6" s="93"/>
    </row>
    <row r="7" spans="1:19" s="2" customFormat="1" ht="27" customHeight="1">
      <c r="F7" s="16"/>
      <c r="G7" s="16"/>
      <c r="H7" s="16"/>
      <c r="I7" s="16"/>
      <c r="J7" s="16"/>
      <c r="K7" s="26" t="s">
        <v>5</v>
      </c>
      <c r="L7" s="26"/>
      <c r="M7" s="93" t="s">
        <v>71</v>
      </c>
      <c r="N7" s="93"/>
      <c r="O7" s="93"/>
      <c r="P7" s="93"/>
      <c r="Q7" s="93"/>
      <c r="R7" s="93"/>
    </row>
    <row r="8" spans="1:19" s="2" customFormat="1" ht="27" customHeight="1">
      <c r="E8" s="4" t="s">
        <v>6</v>
      </c>
      <c r="F8" s="4"/>
      <c r="G8" s="4"/>
      <c r="H8" s="4"/>
      <c r="I8" s="4"/>
      <c r="J8" s="4"/>
      <c r="K8" s="26" t="s">
        <v>7</v>
      </c>
      <c r="L8" s="26"/>
      <c r="M8" s="93" t="s">
        <v>72</v>
      </c>
      <c r="N8" s="93"/>
      <c r="O8" s="93"/>
      <c r="P8" s="93"/>
      <c r="Q8" s="93"/>
      <c r="R8" s="93"/>
    </row>
    <row r="9" spans="1:19" s="2" customFormat="1" ht="15" customHeight="1">
      <c r="E9" s="4"/>
      <c r="F9" s="4"/>
      <c r="G9" s="4"/>
      <c r="H9" s="4"/>
      <c r="I9" s="4"/>
      <c r="J9" s="4"/>
      <c r="K9" s="16"/>
      <c r="L9" s="16"/>
      <c r="M9" s="16"/>
      <c r="N9" s="16"/>
      <c r="O9" s="16"/>
      <c r="P9" s="16"/>
      <c r="Q9" s="15"/>
    </row>
    <row r="10" spans="1:19" s="2" customFormat="1" ht="18.75" customHeight="1">
      <c r="B10" s="25" t="s">
        <v>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s="2" customFormat="1" ht="15" customHeight="1"/>
    <row r="12" spans="1:19" s="2" customFormat="1" ht="15" customHeight="1">
      <c r="D12" s="16" t="s">
        <v>9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s="2" customFormat="1" ht="11.2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9" s="2" customFormat="1" ht="30" customHeight="1">
      <c r="A14" s="4"/>
      <c r="B14" s="29" t="s">
        <v>10</v>
      </c>
      <c r="C14" s="29"/>
      <c r="D14" s="29"/>
      <c r="E14" s="29"/>
      <c r="F14" s="94" t="s">
        <v>73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4"/>
    </row>
    <row r="15" spans="1:19" s="2" customFormat="1" ht="60" customHeight="1">
      <c r="A15" s="4"/>
      <c r="B15" s="29" t="s">
        <v>11</v>
      </c>
      <c r="C15" s="29"/>
      <c r="D15" s="29"/>
      <c r="E15" s="29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4"/>
    </row>
    <row r="16" spans="1:19" s="2" customFormat="1" ht="45" customHeight="1">
      <c r="A16" s="4"/>
      <c r="B16" s="30" t="s">
        <v>12</v>
      </c>
      <c r="C16" s="30"/>
      <c r="D16" s="30"/>
      <c r="E16" s="31"/>
      <c r="F16" s="101" t="s">
        <v>83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3"/>
      <c r="S16" s="4"/>
    </row>
    <row r="17" spans="2:25" s="2" customFormat="1" ht="30" customHeight="1">
      <c r="B17" s="58" t="s">
        <v>13</v>
      </c>
      <c r="C17" s="58"/>
      <c r="D17" s="29"/>
      <c r="E17" s="71"/>
      <c r="F17" s="77" t="s">
        <v>14</v>
      </c>
      <c r="G17" s="78"/>
      <c r="H17" s="78"/>
      <c r="I17" s="99" t="s">
        <v>74</v>
      </c>
      <c r="J17" s="99"/>
      <c r="K17" s="99"/>
      <c r="L17" s="99"/>
      <c r="M17" s="99"/>
      <c r="N17" s="9" t="s">
        <v>16</v>
      </c>
      <c r="O17" s="99">
        <v>44469</v>
      </c>
      <c r="P17" s="99"/>
      <c r="Q17" s="99"/>
      <c r="R17" s="100"/>
    </row>
    <row r="18" spans="2:25" s="2" customFormat="1" ht="30" customHeight="1">
      <c r="B18" s="29"/>
      <c r="C18" s="29"/>
      <c r="D18" s="29"/>
      <c r="E18" s="71"/>
      <c r="F18" s="75" t="s">
        <v>18</v>
      </c>
      <c r="G18" s="76"/>
      <c r="H18" s="76"/>
      <c r="I18" s="60" t="s">
        <v>19</v>
      </c>
      <c r="J18" s="60"/>
      <c r="K18" s="18">
        <v>2</v>
      </c>
      <c r="L18" s="60" t="s">
        <v>20</v>
      </c>
      <c r="M18" s="60"/>
      <c r="N18" s="60"/>
      <c r="O18" s="18">
        <v>2</v>
      </c>
      <c r="P18" s="62" t="s">
        <v>21</v>
      </c>
      <c r="Q18" s="62"/>
      <c r="R18" s="63"/>
      <c r="U18" s="32" t="s">
        <v>82</v>
      </c>
      <c r="V18" s="32"/>
      <c r="W18" s="32"/>
      <c r="X18" s="32"/>
    </row>
    <row r="19" spans="2:25" s="2" customFormat="1" ht="21.75" customHeight="1">
      <c r="B19" s="58" t="s">
        <v>22</v>
      </c>
      <c r="C19" s="58"/>
      <c r="D19" s="58"/>
      <c r="E19" s="59"/>
      <c r="F19" s="84" t="s">
        <v>77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/>
      <c r="U19" s="32"/>
      <c r="V19" s="32"/>
      <c r="W19" s="32"/>
      <c r="X19" s="32"/>
    </row>
    <row r="20" spans="2:25" s="2" customFormat="1" ht="21.75" customHeight="1" thickBot="1">
      <c r="B20" s="58"/>
      <c r="C20" s="58"/>
      <c r="D20" s="58"/>
      <c r="E20" s="59"/>
      <c r="F20" s="87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  <c r="U20" s="32"/>
      <c r="V20" s="32"/>
      <c r="W20" s="32"/>
      <c r="X20" s="32"/>
    </row>
    <row r="21" spans="2:25" s="2" customFormat="1" ht="18.75" customHeight="1" thickBot="1">
      <c r="B21" s="79" t="s">
        <v>25</v>
      </c>
      <c r="C21" s="80"/>
      <c r="D21" s="80"/>
      <c r="E21" s="80"/>
      <c r="F21" s="56" t="s">
        <v>26</v>
      </c>
      <c r="G21" s="57"/>
      <c r="H21" s="17"/>
      <c r="I21" s="17"/>
      <c r="J21" s="61">
        <f>J22+J23+ROUNDDOWN((J22+J23)*0.3, 0)</f>
        <v>76700</v>
      </c>
      <c r="K21" s="61"/>
      <c r="L21" s="61"/>
      <c r="M21" s="23" t="s">
        <v>27</v>
      </c>
      <c r="N21" s="23"/>
      <c r="O21" s="23"/>
      <c r="P21" s="23"/>
      <c r="Q21" s="23"/>
      <c r="R21" s="24"/>
      <c r="T21" s="33" t="s">
        <v>80</v>
      </c>
      <c r="U21" s="33"/>
      <c r="V21" s="34"/>
      <c r="W21" s="35">
        <v>10000</v>
      </c>
      <c r="X21" s="36"/>
      <c r="Y21" s="2" t="s">
        <v>81</v>
      </c>
    </row>
    <row r="22" spans="2:25" s="2" customFormat="1" ht="18.75" customHeight="1">
      <c r="B22" s="81"/>
      <c r="C22" s="27"/>
      <c r="D22" s="27"/>
      <c r="E22" s="27"/>
      <c r="F22" s="8"/>
      <c r="G22" s="27" t="s">
        <v>28</v>
      </c>
      <c r="H22" s="27"/>
      <c r="I22" s="27"/>
      <c r="J22" s="90">
        <f>W21*1.1*K18*O18</f>
        <v>44000</v>
      </c>
      <c r="K22" s="90"/>
      <c r="L22" s="90"/>
      <c r="M22" s="21" t="s">
        <v>27</v>
      </c>
      <c r="N22" s="21"/>
      <c r="O22" s="21"/>
      <c r="P22" s="21"/>
      <c r="Q22" s="21"/>
      <c r="R22" s="22"/>
    </row>
    <row r="23" spans="2:25" s="2" customFormat="1" ht="18.75" customHeight="1">
      <c r="B23" s="81"/>
      <c r="C23" s="27"/>
      <c r="D23" s="27"/>
      <c r="E23" s="27"/>
      <c r="F23" s="8"/>
      <c r="G23" s="27" t="s">
        <v>29</v>
      </c>
      <c r="H23" s="27"/>
      <c r="I23" s="27"/>
      <c r="J23" s="91">
        <v>15000</v>
      </c>
      <c r="K23" s="91"/>
      <c r="L23" s="91"/>
      <c r="M23" s="21" t="s">
        <v>27</v>
      </c>
      <c r="N23" s="21"/>
      <c r="O23" s="21"/>
      <c r="P23" s="21"/>
      <c r="Q23" s="21"/>
      <c r="R23" s="22"/>
    </row>
    <row r="24" spans="2:25" s="2" customFormat="1" ht="18.75" customHeight="1">
      <c r="B24" s="82"/>
      <c r="C24" s="83"/>
      <c r="D24" s="83"/>
      <c r="E24" s="83"/>
      <c r="F24" s="52" t="s">
        <v>30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4"/>
    </row>
    <row r="25" spans="2:25" s="6" customFormat="1" ht="22.5" customHeight="1">
      <c r="B25" s="29" t="s">
        <v>31</v>
      </c>
      <c r="C25" s="29"/>
      <c r="D25" s="29"/>
      <c r="E25" s="29"/>
      <c r="F25" s="74" t="s">
        <v>32</v>
      </c>
      <c r="G25" s="74"/>
      <c r="H25" s="87" t="s">
        <v>75</v>
      </c>
      <c r="I25" s="88"/>
      <c r="J25" s="88"/>
      <c r="K25" s="88"/>
      <c r="L25" s="88"/>
      <c r="M25" s="88"/>
      <c r="N25" s="88"/>
      <c r="O25" s="88"/>
      <c r="P25" s="88"/>
      <c r="Q25" s="88"/>
      <c r="R25" s="89"/>
      <c r="S25" s="2"/>
    </row>
    <row r="26" spans="2:25" s="6" customFormat="1" ht="22.5" customHeight="1">
      <c r="B26" s="29"/>
      <c r="C26" s="29"/>
      <c r="D26" s="29"/>
      <c r="E26" s="29"/>
      <c r="F26" s="72" t="s">
        <v>33</v>
      </c>
      <c r="G26" s="72"/>
      <c r="H26" s="95" t="s">
        <v>76</v>
      </c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2"/>
    </row>
    <row r="27" spans="2:25" s="6" customFormat="1" ht="22.5" customHeight="1">
      <c r="B27" s="29"/>
      <c r="C27" s="29"/>
      <c r="D27" s="29"/>
      <c r="E27" s="29"/>
      <c r="F27" s="72" t="s">
        <v>34</v>
      </c>
      <c r="G27" s="72"/>
      <c r="H27" s="95" t="s">
        <v>70</v>
      </c>
      <c r="I27" s="96"/>
      <c r="J27" s="96"/>
      <c r="K27" s="96"/>
      <c r="L27" s="96"/>
      <c r="M27" s="96"/>
      <c r="N27" s="96"/>
      <c r="O27" s="96"/>
      <c r="P27" s="96"/>
      <c r="Q27" s="96"/>
      <c r="R27" s="97"/>
      <c r="S27" s="2"/>
    </row>
    <row r="28" spans="2:25" s="6" customFormat="1" ht="22.5" customHeight="1">
      <c r="B28" s="29"/>
      <c r="C28" s="29"/>
      <c r="D28" s="29"/>
      <c r="E28" s="29"/>
      <c r="F28" s="73" t="s">
        <v>35</v>
      </c>
      <c r="G28" s="73"/>
      <c r="H28" s="95" t="s">
        <v>79</v>
      </c>
      <c r="I28" s="96"/>
      <c r="J28" s="96"/>
      <c r="K28" s="96"/>
      <c r="L28" s="96"/>
      <c r="M28" s="96"/>
      <c r="N28" s="96"/>
      <c r="O28" s="96"/>
      <c r="P28" s="96"/>
      <c r="Q28" s="96"/>
      <c r="R28" s="97"/>
      <c r="S28" s="2"/>
    </row>
    <row r="29" spans="2:25" s="6" customFormat="1" ht="22.5" customHeight="1">
      <c r="B29" s="29"/>
      <c r="C29" s="29"/>
      <c r="D29" s="29"/>
      <c r="E29" s="29"/>
      <c r="F29" s="72" t="s">
        <v>36</v>
      </c>
      <c r="G29" s="72"/>
      <c r="H29" s="95"/>
      <c r="I29" s="96"/>
      <c r="J29" s="96"/>
      <c r="K29" s="96"/>
      <c r="L29" s="96"/>
      <c r="M29" s="96"/>
      <c r="N29" s="96"/>
      <c r="O29" s="96"/>
      <c r="P29" s="96"/>
      <c r="Q29" s="96"/>
      <c r="R29" s="97"/>
      <c r="S29" s="2"/>
    </row>
    <row r="30" spans="2:25" s="2" customFormat="1" ht="60" customHeight="1">
      <c r="B30" s="29" t="s">
        <v>37</v>
      </c>
      <c r="C30" s="29"/>
      <c r="D30" s="29"/>
      <c r="E30" s="29"/>
      <c r="F30" s="70" t="s">
        <v>38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2:25" s="2" customFormat="1" ht="90" customHeight="1">
      <c r="B31" s="29" t="s">
        <v>39</v>
      </c>
      <c r="C31" s="29"/>
      <c r="D31" s="29"/>
      <c r="E31" s="29"/>
      <c r="F31" s="94" t="s">
        <v>6</v>
      </c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</row>
    <row r="32" spans="2: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</sheetData>
  <sheetProtection algorithmName="SHA-512" hashValue="fGBf3Nm4IOWOJBUONZguH2ZrRt4g2VrSNXrOsRe7HQQ3gXM9GWSY5Uf1B1+uQsi/hiWciJWLTbF/oV9hcItPcA==" saltValue="Fh7QX/LVOEPR2tdAfGxNiw==" spinCount="100000" sheet="1" objects="1" scenarios="1"/>
  <mergeCells count="54">
    <mergeCell ref="F27:G27"/>
    <mergeCell ref="M23:R23"/>
    <mergeCell ref="F24:R24"/>
    <mergeCell ref="B31:E31"/>
    <mergeCell ref="F31:R31"/>
    <mergeCell ref="H27:R27"/>
    <mergeCell ref="F28:G28"/>
    <mergeCell ref="H28:R28"/>
    <mergeCell ref="F29:G29"/>
    <mergeCell ref="H29:R29"/>
    <mergeCell ref="B30:E30"/>
    <mergeCell ref="F30:R30"/>
    <mergeCell ref="B25:E29"/>
    <mergeCell ref="F25:G25"/>
    <mergeCell ref="H25:R25"/>
    <mergeCell ref="F26:G26"/>
    <mergeCell ref="H26:R26"/>
    <mergeCell ref="B15:E15"/>
    <mergeCell ref="F15:R15"/>
    <mergeCell ref="B17:E18"/>
    <mergeCell ref="F17:H17"/>
    <mergeCell ref="I17:M17"/>
    <mergeCell ref="O17:R17"/>
    <mergeCell ref="F18:H18"/>
    <mergeCell ref="I18:J18"/>
    <mergeCell ref="L18:N18"/>
    <mergeCell ref="P18:R18"/>
    <mergeCell ref="F16:R16"/>
    <mergeCell ref="K8:L8"/>
    <mergeCell ref="M8:R8"/>
    <mergeCell ref="B10:R10"/>
    <mergeCell ref="B14:E14"/>
    <mergeCell ref="F14:R14"/>
    <mergeCell ref="O2:R2"/>
    <mergeCell ref="K6:L6"/>
    <mergeCell ref="M6:R6"/>
    <mergeCell ref="K7:L7"/>
    <mergeCell ref="M7:R7"/>
    <mergeCell ref="U18:X20"/>
    <mergeCell ref="T21:V21"/>
    <mergeCell ref="W21:X21"/>
    <mergeCell ref="B16:E16"/>
    <mergeCell ref="B19:E20"/>
    <mergeCell ref="F19:R19"/>
    <mergeCell ref="F20:R20"/>
    <mergeCell ref="B21:E24"/>
    <mergeCell ref="F21:G21"/>
    <mergeCell ref="J21:L21"/>
    <mergeCell ref="M21:R21"/>
    <mergeCell ref="G22:I22"/>
    <mergeCell ref="J22:L22"/>
    <mergeCell ref="M22:R22"/>
    <mergeCell ref="G23:I23"/>
    <mergeCell ref="J23:L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記載例・説明</vt:lpstr>
      <vt:lpstr>記載例・説明!Print_Area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ke-shien</dc:creator>
  <cp:keywords/>
  <dc:description/>
  <cp:lastModifiedBy>海洋大広報</cp:lastModifiedBy>
  <cp:revision/>
  <cp:lastPrinted>2021-12-16T23:48:03Z</cp:lastPrinted>
  <dcterms:created xsi:type="dcterms:W3CDTF">2021-09-28T07:05:39Z</dcterms:created>
  <dcterms:modified xsi:type="dcterms:W3CDTF">2021-12-17T00:22:17Z</dcterms:modified>
  <cp:category/>
  <cp:contentStatus/>
</cp:coreProperties>
</file>